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2.4 10" sheetId="10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7" i="10" l="1"/>
  <c r="J16" i="10"/>
  <c r="I16" i="10"/>
  <c r="H16" i="10"/>
  <c r="G16" i="10"/>
  <c r="F16" i="10"/>
  <c r="J8" i="10"/>
  <c r="I8" i="10"/>
  <c r="H8" i="10"/>
  <c r="G8" i="10"/>
  <c r="G17" i="10" s="1"/>
  <c r="F8" i="10"/>
  <c r="F17" i="10" l="1"/>
  <c r="H17" i="10"/>
  <c r="I17" i="10"/>
  <c r="J17" i="10"/>
</calcChain>
</file>

<file path=xl/sharedStrings.xml><?xml version="1.0" encoding="utf-8"?>
<sst xmlns="http://schemas.openxmlformats.org/spreadsheetml/2006/main" count="47" uniqueCount="46">
  <si>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</si>
  <si>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</si>
  <si>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</si>
  <si>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</si>
  <si>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</si>
  <si>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</si>
  <si>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</si>
  <si>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</si>
  <si>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</si>
  <si>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</si>
  <si>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</si>
  <si>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</si>
  <si>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</si>
  <si>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</si>
  <si>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</si>
  <si>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хлеб</t>
  </si>
  <si>
    <t>Бутерброд с повидлом</t>
  </si>
  <si>
    <t>30/5/20</t>
  </si>
  <si>
    <t>напиток</t>
  </si>
  <si>
    <t>54-4гн</t>
  </si>
  <si>
    <t>Чай с молоком и сахаром</t>
  </si>
  <si>
    <t>фрукты</t>
  </si>
  <si>
    <t>Итого</t>
  </si>
  <si>
    <t>Обед</t>
  </si>
  <si>
    <t>закуска</t>
  </si>
  <si>
    <t>1 блюдо</t>
  </si>
  <si>
    <t>200/10/5</t>
  </si>
  <si>
    <t>2 блюдо</t>
  </si>
  <si>
    <t xml:space="preserve">Хлеб ржано-пшеничный обогащенный  </t>
  </si>
  <si>
    <t>Всего</t>
  </si>
  <si>
    <t>Яблоко свежее</t>
  </si>
  <si>
    <t>гарнир</t>
  </si>
  <si>
    <t>54-2з</t>
  </si>
  <si>
    <t>Огурец свежий (кусочком)</t>
  </si>
  <si>
    <t>Кисель из кураги</t>
  </si>
  <si>
    <t>Щи из свежей капусты с картофелем, курой и сметаной</t>
  </si>
  <si>
    <t>Макароны запеченные с сыром</t>
  </si>
  <si>
    <t>285/365</t>
  </si>
  <si>
    <t>Тефтели из говядины с соусом томатным</t>
  </si>
  <si>
    <t>100/50</t>
  </si>
  <si>
    <t>Каша гречневая рассыпчатая</t>
  </si>
  <si>
    <t xml:space="preserve">Батон обогащенный микронутриентами 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</si>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</sst>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70" zoomScaleNormal="70" workbookViewId="0">
      <selection activeCell="L8" sqref="L8"/>
    </sheetView>
  </sheetViews>
  <sheetFormatPr defaultColWidth="14.21875" defaultRowHeight="14.4" x14ac:dyDescent="0.3"/>
  <cols>
    <col min="1" max="1" width="16" customWidth="1"/>
    <col min="2" max="2" width="16.44140625" customWidth="1"/>
    <col min="4" max="4" width="42.109375" customWidth="1"/>
    <col min="7" max="7" width="24.44140625" customWidth="1"/>
  </cols>
  <sheetData>
    <row r="1" spans="1:10" ht="19.5" customHeight="1" x14ac:dyDescent="0.3">
      <c r="A1" s="1" t="s">
        <v>0</v>
      </c>
      <c r="B1" s="2" t="s">
        <v>42</v>
      </c>
      <c r="C1" s="1"/>
      <c r="D1" s="1"/>
      <c r="E1" s="3" t="s">
        <v>1</v>
      </c>
      <c r="F1" s="1"/>
      <c r="G1" s="1"/>
      <c r="H1" s="1"/>
      <c r="I1" s="2" t="s">
        <v>2</v>
      </c>
      <c r="J1" s="8">
        <v>45701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9.5" customHeight="1" x14ac:dyDescent="0.3">
      <c r="A4" s="1" t="s">
        <v>13</v>
      </c>
      <c r="B4" s="1" t="s">
        <v>14</v>
      </c>
      <c r="C4" s="2">
        <v>211</v>
      </c>
      <c r="D4" s="2" t="s">
        <v>36</v>
      </c>
      <c r="E4" s="2">
        <v>160</v>
      </c>
      <c r="F4" s="5">
        <v>54.29</v>
      </c>
      <c r="G4" s="2">
        <v>274.60000000000002</v>
      </c>
      <c r="H4" s="2">
        <v>8.73</v>
      </c>
      <c r="I4" s="2">
        <v>10.5</v>
      </c>
      <c r="J4" s="2">
        <v>36.299999999999997</v>
      </c>
    </row>
    <row r="5" spans="1:10" ht="19.5" customHeight="1" x14ac:dyDescent="0.3">
      <c r="A5" s="1"/>
      <c r="B5" s="1" t="s">
        <v>43</v>
      </c>
      <c r="C5" s="2" t="s">
        <v>19</v>
      </c>
      <c r="D5" s="2" t="s">
        <v>20</v>
      </c>
      <c r="E5" s="2">
        <v>200</v>
      </c>
      <c r="F5" s="5">
        <v>8.82</v>
      </c>
      <c r="G5" s="2">
        <v>53.5</v>
      </c>
      <c r="H5" s="2">
        <v>1.6</v>
      </c>
      <c r="I5" s="2">
        <v>1.4</v>
      </c>
      <c r="J5" s="2">
        <v>8.6</v>
      </c>
    </row>
    <row r="6" spans="1:10" ht="18" x14ac:dyDescent="0.3">
      <c r="A6" s="1"/>
      <c r="B6" s="1" t="s">
        <v>15</v>
      </c>
      <c r="C6" s="2">
        <v>2</v>
      </c>
      <c r="D6" s="2" t="s">
        <v>16</v>
      </c>
      <c r="E6" s="7" t="s">
        <v>17</v>
      </c>
      <c r="F6" s="5">
        <v>19.600000000000001</v>
      </c>
      <c r="G6" s="2">
        <v>156.5</v>
      </c>
      <c r="H6" s="2">
        <v>1.69</v>
      </c>
      <c r="I6" s="2">
        <v>3.63</v>
      </c>
      <c r="J6" s="2">
        <v>29.28</v>
      </c>
    </row>
    <row r="7" spans="1:10" ht="18" x14ac:dyDescent="0.3">
      <c r="A7" s="1"/>
      <c r="B7" s="1" t="s">
        <v>21</v>
      </c>
      <c r="C7" s="2">
        <v>4</v>
      </c>
      <c r="D7" s="2" t="s">
        <v>30</v>
      </c>
      <c r="E7" s="2">
        <v>150</v>
      </c>
      <c r="F7" s="5">
        <v>19.47</v>
      </c>
      <c r="G7" s="2">
        <v>56.4</v>
      </c>
      <c r="H7" s="2">
        <v>0.47</v>
      </c>
      <c r="I7" s="2">
        <v>0.47</v>
      </c>
      <c r="J7" s="2">
        <v>12.54</v>
      </c>
    </row>
    <row r="8" spans="1:10" ht="19.5" customHeight="1" x14ac:dyDescent="0.3">
      <c r="A8" s="3"/>
      <c r="B8" s="3"/>
      <c r="C8" s="3"/>
      <c r="D8" s="4" t="s">
        <v>22</v>
      </c>
      <c r="E8" s="3">
        <v>565</v>
      </c>
      <c r="F8" s="5">
        <f>SUM(F4:F7)</f>
        <v>102.18</v>
      </c>
      <c r="G8" s="5">
        <f>SUM(G4:G7)</f>
        <v>541</v>
      </c>
      <c r="H8" s="5">
        <f>SUM(H4:H7)</f>
        <v>12.49</v>
      </c>
      <c r="I8" s="5">
        <f>SUM(I4:I7)</f>
        <v>16</v>
      </c>
      <c r="J8" s="5">
        <f>SUM(J4:J7)</f>
        <v>86.72</v>
      </c>
    </row>
    <row r="9" spans="1:10" ht="19.5" customHeight="1" x14ac:dyDescent="0.3">
      <c r="A9" s="1" t="s">
        <v>23</v>
      </c>
      <c r="B9" s="1" t="s">
        <v>24</v>
      </c>
      <c r="C9" s="2" t="s">
        <v>32</v>
      </c>
      <c r="D9" s="2" t="s">
        <v>33</v>
      </c>
      <c r="E9" s="2">
        <v>80</v>
      </c>
      <c r="F9" s="5">
        <v>20.58</v>
      </c>
      <c r="G9" s="2">
        <v>8.4700000000000006</v>
      </c>
      <c r="H9" s="2">
        <v>0.45</v>
      </c>
      <c r="I9" s="2">
        <v>0.08</v>
      </c>
      <c r="J9" s="2">
        <v>1.5</v>
      </c>
    </row>
    <row r="10" spans="1:10" ht="58.2" customHeight="1" x14ac:dyDescent="0.3">
      <c r="A10" s="1"/>
      <c r="B10" s="1" t="s">
        <v>25</v>
      </c>
      <c r="C10" s="2">
        <v>84</v>
      </c>
      <c r="D10" s="2" t="s">
        <v>35</v>
      </c>
      <c r="E10" s="2" t="s">
        <v>26</v>
      </c>
      <c r="F10" s="5">
        <v>20.58</v>
      </c>
      <c r="G10" s="2">
        <v>95.8</v>
      </c>
      <c r="H10" s="2">
        <v>4.6500000000000004</v>
      </c>
      <c r="I10" s="2">
        <v>5.7</v>
      </c>
      <c r="J10" s="2">
        <v>6.48</v>
      </c>
    </row>
    <row r="11" spans="1:10" ht="36.75" customHeight="1" x14ac:dyDescent="0.3">
      <c r="A11" s="1"/>
      <c r="B11" s="1" t="s">
        <v>27</v>
      </c>
      <c r="C11" s="2" t="s">
        <v>37</v>
      </c>
      <c r="D11" s="2" t="s">
        <v>38</v>
      </c>
      <c r="E11" s="2" t="s">
        <v>39</v>
      </c>
      <c r="F11" s="5">
        <v>67.91</v>
      </c>
      <c r="G11" s="2">
        <v>264</v>
      </c>
      <c r="H11" s="2">
        <v>12.9</v>
      </c>
      <c r="I11" s="2">
        <v>15.1</v>
      </c>
      <c r="J11" s="2">
        <v>19.100000000000001</v>
      </c>
    </row>
    <row r="12" spans="1:10" ht="28.8" customHeight="1" x14ac:dyDescent="0.3">
      <c r="A12" s="1"/>
      <c r="B12" s="1" t="s">
        <v>31</v>
      </c>
      <c r="C12" s="2">
        <v>323</v>
      </c>
      <c r="D12" s="2" t="s">
        <v>40</v>
      </c>
      <c r="E12" s="2">
        <v>150</v>
      </c>
      <c r="F12" s="5">
        <v>19.600000000000001</v>
      </c>
      <c r="G12" s="2">
        <v>206</v>
      </c>
      <c r="H12" s="2">
        <v>3.6</v>
      </c>
      <c r="I12" s="2">
        <v>4.5999999999999996</v>
      </c>
      <c r="J12" s="2">
        <v>37.700000000000003</v>
      </c>
    </row>
    <row r="13" spans="1:10" ht="19.5" customHeight="1" x14ac:dyDescent="0.3">
      <c r="A13" s="1"/>
      <c r="B13" s="1" t="s">
        <v>18</v>
      </c>
      <c r="C13" s="2">
        <v>406</v>
      </c>
      <c r="D13" s="2" t="s">
        <v>34</v>
      </c>
      <c r="E13" s="2">
        <v>200</v>
      </c>
      <c r="F13" s="5">
        <v>14.7</v>
      </c>
      <c r="G13" s="2">
        <v>151</v>
      </c>
      <c r="H13" s="2">
        <v>0.7</v>
      </c>
      <c r="I13" s="2">
        <v>0.1</v>
      </c>
      <c r="J13" s="2">
        <v>37</v>
      </c>
    </row>
    <row r="14" spans="1:10" ht="35.4" customHeight="1" x14ac:dyDescent="0.3">
      <c r="A14" s="1"/>
      <c r="B14" s="1" t="s">
        <v>44</v>
      </c>
      <c r="C14" s="2">
        <v>1</v>
      </c>
      <c r="D14" s="2" t="s">
        <v>41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45</v>
      </c>
      <c r="C15" s="2">
        <v>3</v>
      </c>
      <c r="D15" s="2" t="s">
        <v>28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22</v>
      </c>
      <c r="E16" s="3">
        <v>870</v>
      </c>
      <c r="F16" s="3">
        <f>SUM(F9:F15)</f>
        <v>153.21999999999997</v>
      </c>
      <c r="G16" s="3">
        <f>SUM(G9:G15)</f>
        <v>884.02</v>
      </c>
      <c r="H16" s="3">
        <f>SUM(H9:H15)</f>
        <v>25.73</v>
      </c>
      <c r="I16" s="3">
        <f>SUM(I9:I15)</f>
        <v>26.65</v>
      </c>
      <c r="J16" s="3">
        <f>SUM(J9:J15)</f>
        <v>135.57999999999998</v>
      </c>
    </row>
    <row r="17" spans="1:10" ht="19.5" customHeight="1" x14ac:dyDescent="0.3">
      <c r="A17" s="1"/>
      <c r="B17" s="2"/>
      <c r="C17" s="2"/>
      <c r="D17" s="6" t="s">
        <v>29</v>
      </c>
      <c r="E17" s="2">
        <f t="shared" ref="E17:J17" si="0">E8+E16</f>
        <v>1435</v>
      </c>
      <c r="F17" s="2">
        <f t="shared" si="0"/>
        <v>255.39999999999998</v>
      </c>
      <c r="G17" s="2">
        <f t="shared" si="0"/>
        <v>1425.02</v>
      </c>
      <c r="H17" s="2">
        <f t="shared" si="0"/>
        <v>38.22</v>
      </c>
      <c r="I17" s="2">
        <f t="shared" si="0"/>
        <v>42.65</v>
      </c>
      <c r="J17" s="2">
        <f t="shared" si="0"/>
        <v>222.29999999999998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День2.4 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2025-01-28T18:50:43Z</dcterms:modified>
  <dc:language>ru-RU</dc:language>
</cp:coreProperties>
</file>