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декабрь 2024\"/>
    </mc:Choice>
  </mc:AlternateContent>
  <bookViews>
    <workbookView xWindow="0" yWindow="0" windowWidth="23040" windowHeight="8616" tabRatio="500"/>
  </bookViews>
  <sheets>
    <sheet name="День1.5" sheetId="5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5" l="1"/>
  <c r="J15" i="5"/>
  <c r="I15" i="5"/>
  <c r="H15" i="5"/>
  <c r="G15" i="5"/>
  <c r="F15" i="5"/>
  <c r="J8" i="5"/>
  <c r="J16" i="5" s="1"/>
  <c r="I8" i="5"/>
  <c r="I16" i="5" s="1"/>
  <c r="H8" i="5"/>
  <c r="H16" i="5" s="1"/>
  <c r="G8" i="5"/>
  <c r="F8" i="5"/>
  <c r="F16" i="5" l="1"/>
  <c r="G16" i="5"/>
</calcChain>
</file>

<file path=xl/sharedStrings.xml><?xml version="1.0" encoding="utf-8"?>
<sst xmlns="http://schemas.openxmlformats.org/spreadsheetml/2006/main" count="45" uniqueCount="40">
  <si>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</si>
  <si>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</si>
  <si>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</si>
  <si>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</si>
  <si>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</si>
  <si>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</si>
  <si>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</si>
  <si>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</si>
  <si>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</si>
  <si>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</si>
  <si>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</si>
  <si>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</si>
  <si>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</si>
  <si>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</si>
  <si>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</si>
  <si>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</si>
  <si>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</si>
  <si>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</si>
  <si>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</si>
  <si>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</si>
  <si>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</si>
  <si>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</si>
  <si>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</si>
  <si>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</si>
  <si>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</si>
  <si>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</si>
  <si>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</si>
  <si>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</si>
  <si>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</si>
  <si>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кондитер.изделие</t>
  </si>
  <si>
    <t>Зефир витаминизированный в инд.упаковке</t>
  </si>
  <si>
    <t>54-гн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</si>
  <si>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</si>
  <si>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</si>
  <si>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</si>
  <si>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</si>
  <si>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Запеканка картофельная с  мясом</t>
  </si>
  <si>
    <t>Сок фруктовый мультифрут</t>
  </si>
  <si>
    <t>Лицей № 369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</si>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</sst>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F4" sqref="F4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38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45639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211</v>
      </c>
      <c r="D4" s="7" t="s">
        <v>28</v>
      </c>
      <c r="E4" s="7">
        <v>160</v>
      </c>
      <c r="F4" s="4">
        <v>44.9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4.5" customHeight="1" x14ac:dyDescent="0.3">
      <c r="A5" s="1"/>
      <c r="B5" s="1" t="s">
        <v>29</v>
      </c>
      <c r="C5" s="2" t="s">
        <v>17</v>
      </c>
      <c r="D5" s="2" t="s">
        <v>30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3">
      <c r="A6" s="1"/>
      <c r="B6" s="1" t="s">
        <v>39</v>
      </c>
      <c r="C6" s="2" t="s">
        <v>31</v>
      </c>
      <c r="D6" s="2" t="s">
        <v>32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60" customHeight="1" x14ac:dyDescent="0.3">
      <c r="A7" s="1"/>
      <c r="B7" s="1" t="s">
        <v>26</v>
      </c>
      <c r="C7" s="2" t="s">
        <v>17</v>
      </c>
      <c r="D7" s="2" t="s">
        <v>27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5" t="s">
        <v>19</v>
      </c>
      <c r="E8" s="3">
        <v>605</v>
      </c>
      <c r="F8" s="3">
        <f>SUM(F4:F7)</f>
        <v>99.9</v>
      </c>
      <c r="G8" s="3">
        <f>SUM(G4:G7)</f>
        <v>517.5</v>
      </c>
      <c r="H8" s="3">
        <f>SUM(H4:H7)</f>
        <v>11.479999999999999</v>
      </c>
      <c r="I8" s="3">
        <f>SUM(I4:I7)</f>
        <v>15.78</v>
      </c>
      <c r="J8" s="3">
        <f>SUM(J4:J7)</f>
        <v>82.399999999999991</v>
      </c>
    </row>
    <row r="9" spans="1:10" ht="18" x14ac:dyDescent="0.3">
      <c r="A9" s="1" t="s">
        <v>20</v>
      </c>
      <c r="B9" s="1" t="s">
        <v>21</v>
      </c>
      <c r="C9" s="2">
        <v>40</v>
      </c>
      <c r="D9" s="2" t="s">
        <v>33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22</v>
      </c>
      <c r="C10" s="2">
        <v>95</v>
      </c>
      <c r="D10" s="2" t="s">
        <v>34</v>
      </c>
      <c r="E10" s="2" t="s">
        <v>35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23</v>
      </c>
      <c r="C11" s="2">
        <v>299</v>
      </c>
      <c r="D11" s="2" t="s">
        <v>36</v>
      </c>
      <c r="E11" s="2">
        <v>250</v>
      </c>
      <c r="F11" s="4">
        <v>77.8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16</v>
      </c>
      <c r="C12" s="2">
        <v>442</v>
      </c>
      <c r="D12" s="2" t="s">
        <v>37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15</v>
      </c>
      <c r="C13" s="2" t="s">
        <v>17</v>
      </c>
      <c r="D13" s="2" t="s">
        <v>24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9.75" customHeight="1" x14ac:dyDescent="0.3">
      <c r="A14" s="1"/>
      <c r="B14" s="1" t="s">
        <v>15</v>
      </c>
      <c r="C14" s="2" t="s">
        <v>17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9.5" customHeight="1" x14ac:dyDescent="0.3">
      <c r="A15" s="3"/>
      <c r="B15" s="3"/>
      <c r="C15" s="3"/>
      <c r="D15" s="5" t="s">
        <v>19</v>
      </c>
      <c r="E15" s="3">
        <v>825</v>
      </c>
      <c r="F15" s="3">
        <f>SUM(F9:F14)</f>
        <v>149.80000000000001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9.5" customHeight="1" x14ac:dyDescent="0.3">
      <c r="A16" s="1"/>
      <c r="B16" s="2"/>
      <c r="C16" s="2"/>
      <c r="D16" s="6" t="s">
        <v>25</v>
      </c>
      <c r="E16" s="2">
        <f t="shared" ref="E16:J16" si="0">E8+E15</f>
        <v>1430</v>
      </c>
      <c r="F16" s="2">
        <f t="shared" si="0"/>
        <v>249.70000000000002</v>
      </c>
      <c r="G16" s="2">
        <f t="shared" si="0"/>
        <v>1425.75</v>
      </c>
      <c r="H16" s="2">
        <f t="shared" si="0"/>
        <v>37.950000000000003</v>
      </c>
      <c r="I16" s="2">
        <f t="shared" si="0"/>
        <v>50.31</v>
      </c>
      <c r="J16" s="2">
        <f t="shared" si="0"/>
        <v>205.26999999999998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2024-11-27T18:32:56Z</dcterms:modified>
  <dc:language>ru-RU</dc:language>
</cp:coreProperties>
</file>