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2.5" sheetId="1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1" l="1"/>
  <c r="J16" i="11"/>
  <c r="J17" i="11" s="1"/>
  <c r="I16" i="11"/>
  <c r="H16" i="11"/>
  <c r="G16" i="11"/>
  <c r="F16" i="11"/>
  <c r="J8" i="11"/>
  <c r="I8" i="11"/>
  <c r="H8" i="11"/>
  <c r="G8" i="11"/>
  <c r="F8" i="11"/>
  <c r="F17" i="11" l="1"/>
  <c r="G17" i="11"/>
  <c r="I17" i="11"/>
  <c r="H17" i="1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<sst xmlns="http://schemas.openxmlformats.org/spreadsheetml/2006/main" count="47" uniqueCount="42">
  <si>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</si>
  <si>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</si>
  <si>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</si>
  <si>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</si>
  <si>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</si>
  <si>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</si>
  <si>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</si>
  <si>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</si>
  <si>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</si>
  <si>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</si>
  <si>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</si>
  <si>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</si>
  <si>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</si>
  <si>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</si>
  <si>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</si>
  <si>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</si>
  <si>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</si>
  <si>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</si>
  <si>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</si>
  <si>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</si>
  <si>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</si>
  <si>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</si>
  <si>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</si>
  <si>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</si>
  <si>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</si>
  <si>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</si>
  <si>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</si>
  <si>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</si>
  <si>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</si>
  <si>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</si>
  <si>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</si>
  <si>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</si>
  <si>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</si>
  <si>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Сок фруктовый мультифрут</t>
  </si>
  <si>
    <t xml:space="preserve">хлеб </t>
  </si>
  <si>
    <t>Пудинг из творога с соусом молочным (сладким)</t>
  </si>
  <si>
    <t>молочн. продукт</t>
  </si>
  <si>
    <t>Йогурт питьевой  фруктовый в инд. упаковке производителя ,массовая доля жира 2,5%</t>
  </si>
  <si>
    <t>Салат из квашенной капусты</t>
  </si>
  <si>
    <t>Борщ с капустой,картофелем,со сметаной</t>
  </si>
  <si>
    <t>Рыба запеченная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</si>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</sst>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B3" sqref="B3"/>
    </sheetView>
  </sheetViews>
  <sheetFormatPr defaultColWidth="15.6640625" defaultRowHeight="14.4" x14ac:dyDescent="0.3"/>
  <cols>
    <col min="2" max="2" width="16.88671875" customWidth="1"/>
    <col min="4" max="4" width="44.332031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45562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225</v>
      </c>
      <c r="D4" s="2" t="s">
        <v>35</v>
      </c>
      <c r="E4" s="2">
        <v>170</v>
      </c>
      <c r="F4" s="4">
        <v>29.9</v>
      </c>
      <c r="G4" s="2">
        <v>351</v>
      </c>
      <c r="H4" s="2">
        <v>20.28</v>
      </c>
      <c r="I4" s="2">
        <v>15.34</v>
      </c>
      <c r="J4" s="2">
        <v>32.9</v>
      </c>
    </row>
    <row r="5" spans="1:10" ht="19.5" customHeight="1" x14ac:dyDescent="0.3">
      <c r="A5" s="1"/>
      <c r="B5" s="1" t="s">
        <v>15</v>
      </c>
      <c r="C5" s="2">
        <v>3</v>
      </c>
      <c r="D5" s="2" t="s">
        <v>27</v>
      </c>
      <c r="E5" s="2" t="s">
        <v>28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9.5" customHeight="1" x14ac:dyDescent="0.3">
      <c r="A6" s="1"/>
      <c r="B6" s="1" t="s">
        <v>16</v>
      </c>
      <c r="C6" s="2" t="s">
        <v>29</v>
      </c>
      <c r="D6" s="2" t="s">
        <v>30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60" customHeight="1" x14ac:dyDescent="0.3">
      <c r="A7" s="1"/>
      <c r="B7" s="1" t="s">
        <v>36</v>
      </c>
      <c r="C7" s="2" t="s">
        <v>17</v>
      </c>
      <c r="D7" s="2" t="s">
        <v>37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5" t="s">
        <v>19</v>
      </c>
      <c r="E8" s="3">
        <v>620</v>
      </c>
      <c r="F8" s="3">
        <f>SUM(F4:F7)</f>
        <v>99.9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20</v>
      </c>
      <c r="B9" s="1" t="s">
        <v>21</v>
      </c>
      <c r="C9" s="2">
        <v>40</v>
      </c>
      <c r="D9" s="2" t="s">
        <v>38</v>
      </c>
      <c r="E9" s="2">
        <v>80</v>
      </c>
      <c r="F9" s="4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4.5" customHeight="1" x14ac:dyDescent="0.3">
      <c r="A10" s="1"/>
      <c r="B10" s="1" t="s">
        <v>22</v>
      </c>
      <c r="C10" s="2">
        <v>76</v>
      </c>
      <c r="D10" s="2" t="s">
        <v>39</v>
      </c>
      <c r="E10" s="2" t="s">
        <v>26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3">
      <c r="A11" s="1"/>
      <c r="B11" s="1" t="s">
        <v>23</v>
      </c>
      <c r="C11" s="2">
        <v>233</v>
      </c>
      <c r="D11" s="7" t="s">
        <v>40</v>
      </c>
      <c r="E11" s="7">
        <v>100</v>
      </c>
      <c r="F11" s="4">
        <v>57.8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9.75" customHeight="1" x14ac:dyDescent="0.3">
      <c r="A14" s="1"/>
      <c r="B14" s="1" t="s">
        <v>34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19</v>
      </c>
      <c r="E16" s="3">
        <v>810</v>
      </c>
      <c r="F16" s="3">
        <f>SUM(F9:F15)</f>
        <v>149.80000000000001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x14ac:dyDescent="0.3">
      <c r="A17" s="1"/>
      <c r="B17" s="2"/>
      <c r="C17" s="2"/>
      <c r="D17" s="6" t="s">
        <v>25</v>
      </c>
      <c r="E17" s="2">
        <f t="shared" ref="E17:J17" si="0">E8+E16</f>
        <v>1430</v>
      </c>
      <c r="F17" s="2">
        <f t="shared" si="0"/>
        <v>249.70000000000002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2024-09-23T20:24:25Z</dcterms:modified>
  <dc:language>ru-RU</dc:language>
</cp:coreProperties>
</file>