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2" sheetId="8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8" l="1"/>
  <c r="J16" i="8"/>
  <c r="I16" i="8"/>
  <c r="H16" i="8"/>
  <c r="G16" i="8"/>
  <c r="F16" i="8"/>
  <c r="J8" i="8"/>
  <c r="I8" i="8"/>
  <c r="H8" i="8"/>
  <c r="G8" i="8"/>
  <c r="F8" i="8"/>
  <c r="H17" i="8" l="1"/>
  <c r="I17" i="8"/>
  <c r="J17" i="8"/>
  <c r="G17" i="8"/>
  <c r="F17" i="8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<sst xmlns="http://schemas.openxmlformats.org/spreadsheetml/2006/main" count="49" uniqueCount="44">
  <si>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</si>
  <si>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</si>
  <si>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</si>
  <si>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</si>
  <si>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</si>
  <si>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</si>
  <si>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</si>
  <si>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</si>
  <si>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</si>
  <si>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</si>
  <si>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</si>
  <si>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</si>
  <si>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</si>
  <si>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</si>
  <si>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</si>
  <si>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</si>
  <si>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</si>
  <si>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</si>
  <si>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</si>
  <si>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</si>
  <si>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</si>
  <si>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</si>
  <si>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</si>
  <si>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</si>
  <si>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</si>
  <si>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</si>
  <si>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</si>
  <si>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</si>
  <si>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</si>
  <si>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</si>
  <si>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</si>
  <si>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</si>
  <si>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</si>
  <si>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</si>
  <si>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Сок фруктовый яблочный</t>
  </si>
  <si>
    <t>Рагу овощное (3 вариант)</t>
  </si>
  <si>
    <t xml:space="preserve">хлеб </t>
  </si>
  <si>
    <t>Каша пшенная молочная с маслом сливочным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</si>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</sst>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1" sqref="J1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43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45559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28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9.5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2.25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9.5" customHeight="1" x14ac:dyDescent="0.3">
      <c r="A7" s="1"/>
      <c r="B7" s="1" t="s">
        <v>19</v>
      </c>
      <c r="C7" s="2" t="s">
        <v>17</v>
      </c>
      <c r="D7" s="2" t="s">
        <v>38</v>
      </c>
      <c r="E7" s="2">
        <v>160</v>
      </c>
      <c r="F7" s="4">
        <v>23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5" t="s">
        <v>20</v>
      </c>
      <c r="E8" s="3">
        <v>605</v>
      </c>
      <c r="F8" s="3">
        <f>SUM(F4:F7)</f>
        <v>99.9</v>
      </c>
      <c r="G8" s="3">
        <f>SUM(G4:G7)</f>
        <v>536.44999999999993</v>
      </c>
      <c r="H8" s="3">
        <f>SUM(H4:H7)</f>
        <v>18.290000000000003</v>
      </c>
      <c r="I8" s="3">
        <f>SUM(I4:I7)</f>
        <v>12.23</v>
      </c>
      <c r="J8" s="3">
        <f>SUM(J4:J7)</f>
        <v>86.140000000000015</v>
      </c>
    </row>
    <row r="9" spans="1:10" ht="18" x14ac:dyDescent="0.3">
      <c r="A9" s="1" t="s">
        <v>21</v>
      </c>
      <c r="B9" s="1" t="s">
        <v>22</v>
      </c>
      <c r="C9" s="2">
        <v>50</v>
      </c>
      <c r="D9" s="2" t="s">
        <v>39</v>
      </c>
      <c r="E9" s="2">
        <v>80</v>
      </c>
      <c r="F9" s="4">
        <v>20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23</v>
      </c>
      <c r="C10" s="2">
        <v>100</v>
      </c>
      <c r="D10" s="2" t="s">
        <v>40</v>
      </c>
      <c r="E10" s="2" t="s">
        <v>24</v>
      </c>
      <c r="F10" s="4">
        <v>39.5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18" x14ac:dyDescent="0.3">
      <c r="A11" s="1"/>
      <c r="B11" s="1" t="s">
        <v>25</v>
      </c>
      <c r="C11" s="2" t="s">
        <v>41</v>
      </c>
      <c r="D11" s="2" t="s">
        <v>42</v>
      </c>
      <c r="E11" s="2">
        <v>100</v>
      </c>
      <c r="F11" s="4">
        <v>43.3</v>
      </c>
      <c r="G11" s="2">
        <v>114.3</v>
      </c>
      <c r="H11" s="2">
        <v>14.1</v>
      </c>
      <c r="I11" s="2">
        <v>2.6</v>
      </c>
      <c r="J11" s="2">
        <v>8.6</v>
      </c>
    </row>
    <row r="12" spans="1:10" ht="18" x14ac:dyDescent="0.3">
      <c r="A12" s="1"/>
      <c r="B12" s="1" t="s">
        <v>33</v>
      </c>
      <c r="C12" s="2">
        <v>351</v>
      </c>
      <c r="D12" s="2" t="s">
        <v>35</v>
      </c>
      <c r="E12" s="2">
        <v>150</v>
      </c>
      <c r="F12" s="4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16</v>
      </c>
      <c r="C13" s="2">
        <v>442</v>
      </c>
      <c r="D13" s="2" t="s">
        <v>34</v>
      </c>
      <c r="E13" s="2">
        <v>200</v>
      </c>
      <c r="F13" s="4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36</v>
      </c>
      <c r="C14" s="2" t="s">
        <v>17</v>
      </c>
      <c r="D14" s="2" t="s">
        <v>26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36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20</v>
      </c>
      <c r="E16" s="3">
        <v>820</v>
      </c>
      <c r="F16" s="3">
        <f>SUM(F9:F15)</f>
        <v>149.80000000000001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27</v>
      </c>
      <c r="E17" s="2">
        <f t="shared" ref="E17:J17" si="0">E8+E16</f>
        <v>1425</v>
      </c>
      <c r="F17" s="2">
        <f t="shared" si="0"/>
        <v>249.70000000000002</v>
      </c>
      <c r="G17" s="2">
        <f t="shared" si="0"/>
        <v>1323.4499999999998</v>
      </c>
      <c r="H17" s="2">
        <f t="shared" si="0"/>
        <v>50.269999999999996</v>
      </c>
      <c r="I17" s="2">
        <f t="shared" si="0"/>
        <v>35.79</v>
      </c>
      <c r="J17" s="2">
        <f t="shared" si="0"/>
        <v>197.8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2024-09-23T20:11:29Z</dcterms:modified>
  <dc:language>ru-RU</dc:language>
</cp:coreProperties>
</file>